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5" windowWidth="11340" windowHeight="6540"/>
  </bookViews>
  <sheets>
    <sheet name="Отчёт" sheetId="1" r:id="rId1"/>
  </sheets>
  <definedNames>
    <definedName name="_xlnm.Print_Titles" localSheetId="0">Отчёт!$5:$8</definedName>
  </definedNames>
  <calcPr calcId="145621"/>
</workbook>
</file>

<file path=xl/calcChain.xml><?xml version="1.0" encoding="utf-8"?>
<calcChain xmlns="http://schemas.openxmlformats.org/spreadsheetml/2006/main">
  <c r="D10" i="1" l="1"/>
  <c r="D9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C11" i="1"/>
  <c r="D11" i="1" l="1"/>
</calcChain>
</file>

<file path=xl/sharedStrings.xml><?xml version="1.0" encoding="utf-8"?>
<sst xmlns="http://schemas.openxmlformats.org/spreadsheetml/2006/main" count="49" uniqueCount="48">
  <si>
    <t>ИНФОРМАЦИЯ О ХОДЕ ПРИЁМА ДОКУМЕНТОВ (3 сертификата ЦТ)</t>
  </si>
  <si>
    <t xml:space="preserve"> дневная,  бюджет,  первое,  бюджет</t>
  </si>
  <si>
    <t>Факультет</t>
  </si>
  <si>
    <t>Специальность</t>
  </si>
  <si>
    <t>Подано заявлений от абитуриентов</t>
  </si>
  <si>
    <t>Всего</t>
  </si>
  <si>
    <t>без вступительных экзаменов</t>
  </si>
  <si>
    <t>вне конкурса</t>
  </si>
  <si>
    <t>имеют суммарное количество баллов</t>
  </si>
  <si>
    <t>301 и более</t>
  </si>
  <si>
    <t>300 - 296</t>
  </si>
  <si>
    <t>295 - 291</t>
  </si>
  <si>
    <t>290 - 286</t>
  </si>
  <si>
    <t>285 - 281</t>
  </si>
  <si>
    <t>280 - 276</t>
  </si>
  <si>
    <t>275 - 271</t>
  </si>
  <si>
    <t>270 - 266</t>
  </si>
  <si>
    <t>265 - 261</t>
  </si>
  <si>
    <t>260 - 256</t>
  </si>
  <si>
    <t>255 - 251</t>
  </si>
  <si>
    <t>250 - 246</t>
  </si>
  <si>
    <t>245 - 241</t>
  </si>
  <si>
    <t>240 - 236</t>
  </si>
  <si>
    <t>235 - 231</t>
  </si>
  <si>
    <t>230 - 226</t>
  </si>
  <si>
    <t>225 - 221</t>
  </si>
  <si>
    <t>220 - 216</t>
  </si>
  <si>
    <t>215 - 211</t>
  </si>
  <si>
    <t>210 - 206</t>
  </si>
  <si>
    <t>205 - 201</t>
  </si>
  <si>
    <t>200 - 196</t>
  </si>
  <si>
    <t>195 - 191</t>
  </si>
  <si>
    <t>190 - 186</t>
  </si>
  <si>
    <t>185 - 181</t>
  </si>
  <si>
    <t>180 - 176</t>
  </si>
  <si>
    <t>175 - 171</t>
  </si>
  <si>
    <t>170 - 166</t>
  </si>
  <si>
    <t>165 - 161</t>
  </si>
  <si>
    <t>160 - 156</t>
  </si>
  <si>
    <t>155 - 151</t>
  </si>
  <si>
    <t>150 - 146</t>
  </si>
  <si>
    <t>145 - 141</t>
  </si>
  <si>
    <t>140.0 и менее</t>
  </si>
  <si>
    <t>Технолого-биологический факультет</t>
  </si>
  <si>
    <t>Биология и химия</t>
  </si>
  <si>
    <t>Физико-инженерный факультет</t>
  </si>
  <si>
    <t>Математика и информатика</t>
  </si>
  <si>
    <t>План приема за счёт средств республиканского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</si>
</sst>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2" fontId="1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AV13"/>
  <sheetViews>
    <sheetView tabSelected="1" zoomScaleNormal="100" workbookViewId="0">
      <pane ySplit="8" topLeftCell="A9" activePane="bottomLeft" state="frozenSplit"/>
      <selection activeCell="A3" sqref="A3"/>
      <selection pane="bottomLeft" activeCell="W10" sqref="W10"/>
    </sheetView>
  </sheetViews>
  <sheetFormatPr defaultColWidth="8.85546875" defaultRowHeight="12" x14ac:dyDescent="0.2"/>
  <cols>
    <col min="1" max="2" width="31.42578125" style="1" customWidth="1"/>
    <col min="3" max="3" width="13.5703125" style="6" customWidth="1"/>
    <col min="4" max="4" width="11.28515625" style="6" customWidth="1"/>
    <col min="5" max="5" width="10.85546875" style="6" customWidth="1"/>
    <col min="6" max="6" width="11.28515625" style="6" customWidth="1"/>
    <col min="7" max="40" width="4.28515625" style="6" customWidth="1"/>
    <col min="41" max="16384" width="8.85546875" style="2"/>
  </cols>
  <sheetData>
    <row r="2" spans="1:48" ht="15" x14ac:dyDescent="0.2">
      <c r="A2" s="4" t="s">
        <v>0</v>
      </c>
      <c r="B2" s="3"/>
      <c r="C2" s="5"/>
      <c r="D2" s="5"/>
      <c r="E2" s="5"/>
      <c r="F2" s="5"/>
    </row>
    <row r="3" spans="1:48" x14ac:dyDescent="0.2">
      <c r="A3" s="13">
        <v>44779.625</v>
      </c>
      <c r="B3" s="3"/>
      <c r="C3" s="5"/>
      <c r="D3" s="5"/>
      <c r="E3" s="5"/>
      <c r="F3" s="5"/>
    </row>
    <row r="4" spans="1:48" ht="12.75" thickBot="1" x14ac:dyDescent="0.25">
      <c r="A4" s="3" t="s">
        <v>1</v>
      </c>
    </row>
    <row r="5" spans="1:48" ht="14.25" customHeight="1" thickTop="1" thickBot="1" x14ac:dyDescent="0.25">
      <c r="A5" s="14" t="s">
        <v>2</v>
      </c>
      <c r="B5" s="14" t="s">
        <v>3</v>
      </c>
      <c r="C5" s="16" t="s">
        <v>47</v>
      </c>
      <c r="D5" s="19" t="s">
        <v>4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</row>
    <row r="6" spans="1:48" ht="42.75" customHeight="1" thickTop="1" thickBot="1" x14ac:dyDescent="0.25">
      <c r="A6" s="15"/>
      <c r="B6" s="15"/>
      <c r="C6" s="17"/>
      <c r="D6" s="19" t="s">
        <v>5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8" ht="14.25" customHeight="1" thickTop="1" thickBot="1" x14ac:dyDescent="0.25">
      <c r="A7" s="15"/>
      <c r="B7" s="15"/>
      <c r="C7" s="17"/>
      <c r="D7" s="20"/>
      <c r="E7" s="19" t="s">
        <v>6</v>
      </c>
      <c r="F7" s="19" t="s">
        <v>7</v>
      </c>
      <c r="G7" s="19" t="s">
        <v>8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</row>
    <row r="8" spans="1:48" ht="49.5" thickTop="1" thickBot="1" x14ac:dyDescent="0.25">
      <c r="A8" s="15"/>
      <c r="B8" s="15"/>
      <c r="C8" s="18"/>
      <c r="D8" s="20"/>
      <c r="E8" s="20"/>
      <c r="F8" s="20"/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2" t="s">
        <v>16</v>
      </c>
      <c r="O8" s="12" t="s">
        <v>17</v>
      </c>
      <c r="P8" s="12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2" t="s">
        <v>30</v>
      </c>
      <c r="AC8" s="12" t="s">
        <v>31</v>
      </c>
      <c r="AD8" s="12" t="s">
        <v>32</v>
      </c>
      <c r="AE8" s="12" t="s">
        <v>33</v>
      </c>
      <c r="AF8" s="12" t="s">
        <v>34</v>
      </c>
      <c r="AG8" s="12" t="s">
        <v>35</v>
      </c>
      <c r="AH8" s="12" t="s">
        <v>36</v>
      </c>
      <c r="AI8" s="12" t="s">
        <v>37</v>
      </c>
      <c r="AJ8" s="12" t="s">
        <v>38</v>
      </c>
      <c r="AK8" s="12" t="s">
        <v>39</v>
      </c>
      <c r="AL8" s="12" t="s">
        <v>40</v>
      </c>
      <c r="AM8" s="12" t="s">
        <v>41</v>
      </c>
      <c r="AN8" s="12" t="s">
        <v>42</v>
      </c>
    </row>
    <row r="9" spans="1:48" ht="12.75" thickTop="1" x14ac:dyDescent="0.2">
      <c r="A9" s="9" t="s">
        <v>43</v>
      </c>
      <c r="B9" s="9" t="s">
        <v>44</v>
      </c>
      <c r="C9" s="8">
        <v>5</v>
      </c>
      <c r="D9" s="8">
        <f>SUM(E9:AN9)</f>
        <v>7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1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2</v>
      </c>
      <c r="W9" s="8">
        <v>0</v>
      </c>
      <c r="X9" s="8">
        <v>0</v>
      </c>
      <c r="Y9" s="8">
        <v>0</v>
      </c>
      <c r="Z9" s="8">
        <v>1</v>
      </c>
      <c r="AA9" s="8">
        <v>1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1</v>
      </c>
      <c r="AI9" s="8">
        <v>0</v>
      </c>
      <c r="AJ9" s="8">
        <v>0</v>
      </c>
      <c r="AK9" s="8">
        <v>0</v>
      </c>
      <c r="AL9" s="8">
        <v>0</v>
      </c>
      <c r="AM9" s="8">
        <v>1</v>
      </c>
      <c r="AN9" s="8">
        <v>0</v>
      </c>
    </row>
    <row r="10" spans="1:48" x14ac:dyDescent="0.2">
      <c r="A10" s="9" t="s">
        <v>45</v>
      </c>
      <c r="B10" s="9" t="s">
        <v>46</v>
      </c>
      <c r="C10" s="8">
        <v>9</v>
      </c>
      <c r="D10" s="8">
        <f>SUM(E10:AN10)</f>
        <v>13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2</v>
      </c>
      <c r="S10" s="8">
        <v>0</v>
      </c>
      <c r="T10" s="8">
        <v>0</v>
      </c>
      <c r="U10" s="8">
        <v>1</v>
      </c>
      <c r="V10" s="8">
        <v>2</v>
      </c>
      <c r="W10" s="8">
        <v>1</v>
      </c>
      <c r="X10" s="8">
        <v>2</v>
      </c>
      <c r="Y10" s="8">
        <v>0</v>
      </c>
      <c r="Z10" s="8">
        <v>2</v>
      </c>
      <c r="AA10" s="8">
        <v>2</v>
      </c>
      <c r="AB10" s="8">
        <v>1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</row>
    <row r="11" spans="1:48" x14ac:dyDescent="0.2">
      <c r="A11" s="11" t="s">
        <v>5</v>
      </c>
      <c r="B11" s="11"/>
      <c r="C11" s="10">
        <f t="shared" ref="C11:AN11" si="0">SUM(C9:C10)</f>
        <v>14</v>
      </c>
      <c r="D11" s="10">
        <f t="shared" si="0"/>
        <v>20</v>
      </c>
      <c r="E11" s="10">
        <f t="shared" si="0"/>
        <v>0</v>
      </c>
      <c r="F11" s="10">
        <f t="shared" si="0"/>
        <v>0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10">
        <f t="shared" si="0"/>
        <v>0</v>
      </c>
      <c r="K11" s="10">
        <f t="shared" si="0"/>
        <v>0</v>
      </c>
      <c r="L11" s="10">
        <f t="shared" si="0"/>
        <v>0</v>
      </c>
      <c r="M11" s="10">
        <f t="shared" si="0"/>
        <v>1</v>
      </c>
      <c r="N11" s="10">
        <f t="shared" si="0"/>
        <v>0</v>
      </c>
      <c r="O11" s="10">
        <f t="shared" si="0"/>
        <v>0</v>
      </c>
      <c r="P11" s="10">
        <f t="shared" si="0"/>
        <v>0</v>
      </c>
      <c r="Q11" s="10">
        <f t="shared" si="0"/>
        <v>0</v>
      </c>
      <c r="R11" s="10">
        <f t="shared" si="0"/>
        <v>2</v>
      </c>
      <c r="S11" s="10">
        <f t="shared" si="0"/>
        <v>0</v>
      </c>
      <c r="T11" s="10">
        <f t="shared" si="0"/>
        <v>0</v>
      </c>
      <c r="U11" s="10">
        <f t="shared" si="0"/>
        <v>1</v>
      </c>
      <c r="V11" s="10">
        <f t="shared" si="0"/>
        <v>4</v>
      </c>
      <c r="W11" s="10">
        <f t="shared" si="0"/>
        <v>1</v>
      </c>
      <c r="X11" s="10">
        <f t="shared" si="0"/>
        <v>2</v>
      </c>
      <c r="Y11" s="10">
        <f t="shared" si="0"/>
        <v>0</v>
      </c>
      <c r="Z11" s="10">
        <f t="shared" si="0"/>
        <v>3</v>
      </c>
      <c r="AA11" s="10">
        <f t="shared" si="0"/>
        <v>3</v>
      </c>
      <c r="AB11" s="10">
        <f t="shared" si="0"/>
        <v>1</v>
      </c>
      <c r="AC11" s="10">
        <f t="shared" si="0"/>
        <v>0</v>
      </c>
      <c r="AD11" s="10">
        <f t="shared" si="0"/>
        <v>0</v>
      </c>
      <c r="AE11" s="10">
        <f t="shared" si="0"/>
        <v>0</v>
      </c>
      <c r="AF11" s="10">
        <f t="shared" si="0"/>
        <v>0</v>
      </c>
      <c r="AG11" s="10">
        <f t="shared" si="0"/>
        <v>0</v>
      </c>
      <c r="AH11" s="10">
        <f t="shared" si="0"/>
        <v>1</v>
      </c>
      <c r="AI11" s="10">
        <f t="shared" si="0"/>
        <v>0</v>
      </c>
      <c r="AJ11" s="10">
        <f t="shared" si="0"/>
        <v>0</v>
      </c>
      <c r="AK11" s="10">
        <f t="shared" si="0"/>
        <v>0</v>
      </c>
      <c r="AL11" s="10">
        <f t="shared" si="0"/>
        <v>0</v>
      </c>
      <c r="AM11" s="10">
        <f t="shared" si="0"/>
        <v>1</v>
      </c>
      <c r="AN11" s="10">
        <f t="shared" si="0"/>
        <v>0</v>
      </c>
      <c r="AO11" s="7"/>
      <c r="AP11" s="7"/>
      <c r="AQ11" s="7"/>
      <c r="AR11" s="7"/>
      <c r="AS11" s="7"/>
      <c r="AT11" s="7"/>
      <c r="AU11" s="7"/>
      <c r="AV11" s="7"/>
    </row>
    <row r="13" spans="1:48" ht="12.75" customHeight="1" x14ac:dyDescent="0.2"/>
  </sheetData>
  <mergeCells count="9">
    <mergeCell ref="A5:A8"/>
    <mergeCell ref="B5:B8"/>
    <mergeCell ref="C5:C8"/>
    <mergeCell ref="G7:AN7"/>
    <mergeCell ref="E6:AN6"/>
    <mergeCell ref="D5:AN5"/>
    <mergeCell ref="F7:F8"/>
    <mergeCell ref="D6:D8"/>
    <mergeCell ref="E7:E8"/>
  </mergeCells>
  <phoneticPr fontId="0" type="noConversion"/>
  <pageMargins left="0.27559055118110237" right="0.23622047244094491" top="0.31496062992125984" bottom="3.937007874015748E-2" header="0.19685039370078741" footer="0.31496062992125984"/>
  <pageSetup paperSize="9" scale="110" fitToHeight="0" pageOrder="overThenDown" orientation="landscape" verticalDpi="14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</vt:lpstr>
      <vt:lpstr>Отчёт!Заголовки_для_печати</vt:lpstr>
    </vt:vector>
  </TitlesOfParts>
  <Company>BSU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AngryAdmin</dc:creator>
  <cp:lastModifiedBy>AngryAdmin</cp:lastModifiedBy>
  <cp:lastPrinted>2022-08-06T11:50:20Z</cp:lastPrinted>
  <dcterms:created xsi:type="dcterms:W3CDTF">2000-01-04T07:51:27Z</dcterms:created>
  <dcterms:modified xsi:type="dcterms:W3CDTF">2022-08-06T12:19:23Z</dcterms:modified>
</cp:coreProperties>
</file>