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Отчёт!$5:$9</definedName>
  </definedNames>
  <calcPr calcId="145621"/>
</workbook>
</file>

<file path=xl/calcChain.xml><?xml version="1.0" encoding="utf-8"?>
<calcChain xmlns="http://schemas.openxmlformats.org/spreadsheetml/2006/main">
  <c r="D10" i="1" l="1"/>
  <c r="D11" i="1"/>
  <c r="E12" i="1" l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D12" i="1"/>
</calcChain>
</file>

<file path=xl/sharedStrings.xml><?xml version="1.0" encoding="utf-8"?>
<sst xmlns="http://schemas.openxmlformats.org/spreadsheetml/2006/main" count="50" uniqueCount="49">
  <si>
    <t>платноеИНФОРМАЦИЯ О ХОДЕ ПРИЁМА ДОКУМЕНТОВ (2 сертификата ЦТ)</t>
  </si>
  <si>
    <t xml:space="preserve"> заочная,  платная</t>
  </si>
  <si>
    <t>Факультет</t>
  </si>
  <si>
    <t>Специальность</t>
  </si>
  <si>
    <t>План приема на условиях оплаты</t>
  </si>
  <si>
    <t>Подано заявлений от абитуриентов</t>
  </si>
  <si>
    <t>Всего</t>
  </si>
  <si>
    <t>в том числе</t>
  </si>
  <si>
    <t>без вступительных экзаменов</t>
  </si>
  <si>
    <t>вне конкурса</t>
  </si>
  <si>
    <t>имеют суммарное количество баллов</t>
  </si>
  <si>
    <t>391 и более</t>
  </si>
  <si>
    <t>390 - 381</t>
  </si>
  <si>
    <t>380 - 371</t>
  </si>
  <si>
    <t>370 - 361</t>
  </si>
  <si>
    <t>360 - 351</t>
  </si>
  <si>
    <t>350 - 341</t>
  </si>
  <si>
    <t>340 - 331</t>
  </si>
  <si>
    <t>330 - 321</t>
  </si>
  <si>
    <t>320 - 311</t>
  </si>
  <si>
    <t>310 - 301</t>
  </si>
  <si>
    <t>300 - 291</t>
  </si>
  <si>
    <t>290 - 281</t>
  </si>
  <si>
    <t>280 - 271</t>
  </si>
  <si>
    <t>270 - 261</t>
  </si>
  <si>
    <t>260 - 251</t>
  </si>
  <si>
    <t>250 - 241</t>
  </si>
  <si>
    <t>240 - 231</t>
  </si>
  <si>
    <t>230 - 221</t>
  </si>
  <si>
    <t>220 - 211</t>
  </si>
  <si>
    <t>210 - 201</t>
  </si>
  <si>
    <t>200 - 191</t>
  </si>
  <si>
    <t>190 - 181</t>
  </si>
  <si>
    <t>180 - 171</t>
  </si>
  <si>
    <t>170 - 161</t>
  </si>
  <si>
    <t>160 - 151</t>
  </si>
  <si>
    <t>150 - 141</t>
  </si>
  <si>
    <t>140 - 131</t>
  </si>
  <si>
    <t>130 - 121</t>
  </si>
  <si>
    <t>120 - 111</t>
  </si>
  <si>
    <t>110 - 101</t>
  </si>
  <si>
    <t>100 - 91</t>
  </si>
  <si>
    <t>90 - 81</t>
  </si>
  <si>
    <t>80 - 71</t>
  </si>
  <si>
    <t>70.0 и менее</t>
  </si>
  <si>
    <t>Технолого-биологический факультет</t>
  </si>
  <si>
    <t>Обслуживающий труд и изобразительное искусство</t>
  </si>
  <si>
    <t>Факультет физической культуры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</si>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</sst>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V18"/>
  <sheetViews>
    <sheetView tabSelected="1" zoomScaleNormal="100" workbookViewId="0">
      <pane ySplit="9" topLeftCell="A10" activePane="bottomLeft" state="frozenSplit"/>
      <selection activeCell="A3" sqref="A3"/>
      <selection pane="bottomLeft" activeCell="Z11" sqref="Z11"/>
    </sheetView>
  </sheetViews>
  <sheetFormatPr defaultColWidth="8.85546875" defaultRowHeight="12" x14ac:dyDescent="0.2"/>
  <cols>
    <col min="1" max="2" width="31.42578125" style="1" customWidth="1"/>
    <col min="3" max="4" width="11.28515625" style="7" customWidth="1"/>
    <col min="5" max="5" width="10.85546875" style="7" customWidth="1"/>
    <col min="6" max="6" width="11.28515625" style="7" customWidth="1"/>
    <col min="7" max="40" width="4.28515625" style="7" customWidth="1"/>
    <col min="41" max="16384" width="8.85546875" style="2"/>
  </cols>
  <sheetData>
    <row r="2" spans="1:48" ht="15" x14ac:dyDescent="0.2">
      <c r="A2" s="5" t="s">
        <v>0</v>
      </c>
      <c r="B2" s="3"/>
      <c r="C2" s="6"/>
      <c r="D2" s="6"/>
      <c r="E2" s="6"/>
      <c r="F2" s="6"/>
      <c r="G2" s="6"/>
      <c r="H2" s="6"/>
    </row>
    <row r="3" spans="1:48" x14ac:dyDescent="0.2">
      <c r="A3" s="18">
        <v>43681.75</v>
      </c>
      <c r="B3" s="3"/>
      <c r="C3" s="6"/>
      <c r="D3" s="6"/>
      <c r="E3" s="6"/>
      <c r="F3" s="6"/>
      <c r="G3" s="6"/>
      <c r="H3" s="6"/>
    </row>
    <row r="4" spans="1:48" ht="12.75" thickBot="1" x14ac:dyDescent="0.25">
      <c r="A4" s="3" t="s">
        <v>1</v>
      </c>
    </row>
    <row r="5" spans="1:48" ht="14.25" thickTop="1" thickBot="1" x14ac:dyDescent="0.25">
      <c r="A5" s="20" t="s">
        <v>2</v>
      </c>
      <c r="B5" s="20" t="s">
        <v>3</v>
      </c>
      <c r="C5" s="22" t="s">
        <v>4</v>
      </c>
      <c r="D5" s="22" t="s">
        <v>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8" ht="42.75" customHeight="1" thickTop="1" thickBot="1" x14ac:dyDescent="0.25">
      <c r="A6" s="21"/>
      <c r="B6" s="21"/>
      <c r="C6" s="23"/>
      <c r="D6" s="22" t="s">
        <v>6</v>
      </c>
      <c r="E6" s="22" t="s">
        <v>7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8" ht="14.25" thickTop="1" thickBot="1" x14ac:dyDescent="0.25">
      <c r="A7" s="21"/>
      <c r="B7" s="21"/>
      <c r="C7" s="23"/>
      <c r="D7" s="23"/>
      <c r="E7" s="22" t="s">
        <v>8</v>
      </c>
      <c r="F7" s="22" t="s">
        <v>9</v>
      </c>
      <c r="G7" s="22" t="s">
        <v>10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8" ht="49.5" thickTop="1" thickBot="1" x14ac:dyDescent="0.25">
      <c r="A8" s="21"/>
      <c r="B8" s="21"/>
      <c r="C8" s="23"/>
      <c r="D8" s="23"/>
      <c r="E8" s="23"/>
      <c r="F8" s="23"/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5" t="s">
        <v>29</v>
      </c>
      <c r="Z8" s="15" t="s">
        <v>30</v>
      </c>
      <c r="AA8" s="15" t="s">
        <v>31</v>
      </c>
      <c r="AB8" s="15" t="s">
        <v>32</v>
      </c>
      <c r="AC8" s="15" t="s">
        <v>33</v>
      </c>
      <c r="AD8" s="15" t="s">
        <v>34</v>
      </c>
      <c r="AE8" s="15" t="s">
        <v>35</v>
      </c>
      <c r="AF8" s="15" t="s">
        <v>36</v>
      </c>
      <c r="AG8" s="15" t="s">
        <v>37</v>
      </c>
      <c r="AH8" s="15" t="s">
        <v>38</v>
      </c>
      <c r="AI8" s="15" t="s">
        <v>39</v>
      </c>
      <c r="AJ8" s="15" t="s">
        <v>40</v>
      </c>
      <c r="AK8" s="15" t="s">
        <v>41</v>
      </c>
      <c r="AL8" s="15" t="s">
        <v>42</v>
      </c>
      <c r="AM8" s="15" t="s">
        <v>43</v>
      </c>
      <c r="AN8" s="15" t="s">
        <v>44</v>
      </c>
    </row>
    <row r="9" spans="1:48" ht="13.5" thickTop="1" thickBot="1" x14ac:dyDescent="0.25">
      <c r="A9" s="16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8" ht="24.75" thickTop="1" x14ac:dyDescent="0.2">
      <c r="A10" s="13" t="s">
        <v>45</v>
      </c>
      <c r="B10" s="13" t="s">
        <v>46</v>
      </c>
      <c r="C10" s="14">
        <v>22</v>
      </c>
      <c r="D10" s="14">
        <f>SUM(E10:AN10)</f>
        <v>25</v>
      </c>
      <c r="E10" s="14">
        <v>2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2</v>
      </c>
      <c r="T10" s="14">
        <v>0</v>
      </c>
      <c r="U10" s="14">
        <v>0</v>
      </c>
      <c r="V10" s="14">
        <v>0</v>
      </c>
      <c r="W10" s="14">
        <v>4</v>
      </c>
      <c r="X10" s="14">
        <v>2</v>
      </c>
      <c r="Y10" s="14">
        <v>1</v>
      </c>
      <c r="Z10" s="14">
        <v>4</v>
      </c>
      <c r="AA10" s="14">
        <v>1</v>
      </c>
      <c r="AB10" s="14">
        <v>3</v>
      </c>
      <c r="AC10" s="14">
        <v>3</v>
      </c>
      <c r="AD10" s="14">
        <v>1</v>
      </c>
      <c r="AE10" s="14">
        <v>1</v>
      </c>
      <c r="AF10" s="14">
        <v>0</v>
      </c>
      <c r="AG10" s="14">
        <v>0</v>
      </c>
      <c r="AH10" s="14">
        <v>1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</row>
    <row r="11" spans="1:48" x14ac:dyDescent="0.2">
      <c r="A11" s="11" t="s">
        <v>47</v>
      </c>
      <c r="B11" s="11" t="s">
        <v>48</v>
      </c>
      <c r="C11" s="9">
        <v>22</v>
      </c>
      <c r="D11" s="14">
        <f>SUM(G11:AN11)</f>
        <v>32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</v>
      </c>
      <c r="T11" s="9">
        <v>2</v>
      </c>
      <c r="U11" s="9">
        <v>0</v>
      </c>
      <c r="V11" s="9">
        <v>1</v>
      </c>
      <c r="W11" s="9">
        <v>2</v>
      </c>
      <c r="X11" s="9">
        <v>2</v>
      </c>
      <c r="Y11" s="9">
        <v>5</v>
      </c>
      <c r="Z11" s="9">
        <v>3</v>
      </c>
      <c r="AA11" s="9">
        <v>3</v>
      </c>
      <c r="AB11" s="9">
        <v>3</v>
      </c>
      <c r="AC11" s="9">
        <v>4</v>
      </c>
      <c r="AD11" s="9">
        <v>3</v>
      </c>
      <c r="AE11" s="9">
        <v>1</v>
      </c>
      <c r="AF11" s="9">
        <v>0</v>
      </c>
      <c r="AG11" s="9">
        <v>1</v>
      </c>
      <c r="AH11" s="9">
        <v>0</v>
      </c>
      <c r="AI11" s="9">
        <v>1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</row>
    <row r="12" spans="1:48" x14ac:dyDescent="0.2">
      <c r="A12" s="12" t="s">
        <v>6</v>
      </c>
      <c r="B12" s="12"/>
      <c r="C12" s="10">
        <v>44</v>
      </c>
      <c r="D12" s="10">
        <f>SUM(D10:D11)</f>
        <v>57</v>
      </c>
      <c r="E12" s="10">
        <f t="shared" ref="E12:AM12" si="0">SUM(E10:E11)</f>
        <v>2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si="0"/>
        <v>0</v>
      </c>
      <c r="Q12" s="10">
        <f t="shared" si="0"/>
        <v>0</v>
      </c>
      <c r="R12" s="10">
        <f t="shared" si="0"/>
        <v>0</v>
      </c>
      <c r="S12" s="10">
        <f t="shared" si="0"/>
        <v>3</v>
      </c>
      <c r="T12" s="10">
        <f t="shared" si="0"/>
        <v>2</v>
      </c>
      <c r="U12" s="10">
        <f t="shared" si="0"/>
        <v>0</v>
      </c>
      <c r="V12" s="10">
        <f t="shared" si="0"/>
        <v>1</v>
      </c>
      <c r="W12" s="10">
        <f t="shared" si="0"/>
        <v>6</v>
      </c>
      <c r="X12" s="10">
        <f t="shared" si="0"/>
        <v>4</v>
      </c>
      <c r="Y12" s="10">
        <f t="shared" si="0"/>
        <v>6</v>
      </c>
      <c r="Z12" s="10">
        <f t="shared" si="0"/>
        <v>7</v>
      </c>
      <c r="AA12" s="10">
        <f t="shared" si="0"/>
        <v>4</v>
      </c>
      <c r="AB12" s="10">
        <f t="shared" si="0"/>
        <v>6</v>
      </c>
      <c r="AC12" s="10">
        <f t="shared" si="0"/>
        <v>7</v>
      </c>
      <c r="AD12" s="10">
        <f t="shared" si="0"/>
        <v>4</v>
      </c>
      <c r="AE12" s="10">
        <f t="shared" si="0"/>
        <v>2</v>
      </c>
      <c r="AF12" s="10">
        <f t="shared" si="0"/>
        <v>0</v>
      </c>
      <c r="AG12" s="10">
        <f t="shared" si="0"/>
        <v>1</v>
      </c>
      <c r="AH12" s="10">
        <f t="shared" si="0"/>
        <v>1</v>
      </c>
      <c r="AI12" s="10">
        <f t="shared" si="0"/>
        <v>1</v>
      </c>
      <c r="AJ12" s="10">
        <f t="shared" si="0"/>
        <v>0</v>
      </c>
      <c r="AK12" s="10">
        <f t="shared" si="0"/>
        <v>0</v>
      </c>
      <c r="AL12" s="10">
        <f t="shared" si="0"/>
        <v>0</v>
      </c>
      <c r="AM12" s="10">
        <f t="shared" si="0"/>
        <v>0</v>
      </c>
      <c r="AN12" s="10">
        <v>0</v>
      </c>
      <c r="AO12" s="8"/>
      <c r="AP12" s="8"/>
      <c r="AQ12" s="8"/>
      <c r="AR12" s="8"/>
      <c r="AS12" s="8"/>
      <c r="AT12" s="8"/>
      <c r="AU12" s="8"/>
      <c r="AV12" s="8"/>
    </row>
    <row r="14" spans="1:48" x14ac:dyDescent="0.2">
      <c r="D14" s="19"/>
    </row>
    <row r="18" spans="1:2" x14ac:dyDescent="0.2">
      <c r="A18" s="4"/>
      <c r="B18" s="4"/>
    </row>
  </sheetData>
  <mergeCells count="9">
    <mergeCell ref="A5:A8"/>
    <mergeCell ref="B5:B8"/>
    <mergeCell ref="G7:AN7"/>
    <mergeCell ref="E6:AN6"/>
    <mergeCell ref="D5:AN5"/>
    <mergeCell ref="F7:F8"/>
    <mergeCell ref="C5:C8"/>
    <mergeCell ref="D6:D8"/>
    <mergeCell ref="E7:E8"/>
  </mergeCells>
  <phoneticPr fontId="0" type="noConversion"/>
  <pageMargins left="0.27559055118110276" right="0.23622047244094446" top="0.31496062992125973" bottom="2.7777777777777776E-2" header="0.19685039370078741" footer="0.3"/>
  <pageSetup paperSize="9" scale="57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AIS</cp:lastModifiedBy>
  <cp:lastPrinted>2002-09-03T16:34:43Z</cp:lastPrinted>
  <dcterms:created xsi:type="dcterms:W3CDTF">2000-01-04T07:51:27Z</dcterms:created>
  <dcterms:modified xsi:type="dcterms:W3CDTF">2019-08-04T15:07:16Z</dcterms:modified>
</cp:coreProperties>
</file>